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7680" activeTab="0"/>
  </bookViews>
  <sheets>
    <sheet name="infasoc" sheetId="1" r:id="rId1"/>
  </sheets>
  <externalReferences>
    <externalReference r:id="rId4"/>
  </externalReferences>
  <definedNames>
    <definedName name="\r">'infasoc'!$N$34:$N$37</definedName>
    <definedName name="_R">'infasoc'!$N$34:$N$37</definedName>
    <definedName name="_Regression_Int" localSheetId="0" hidden="1">1</definedName>
    <definedName name="A_impresión_IM">'infasoc'!$A$1:$M$27</definedName>
    <definedName name="_xlnm.Print_Area" localSheetId="0">'infasoc'!$A$1:$M$27</definedName>
    <definedName name="qq1">#REF!</definedName>
  </definedNames>
  <calcPr fullCalcOnLoad="1"/>
</workbook>
</file>

<file path=xl/sharedStrings.xml><?xml version="1.0" encoding="utf-8"?>
<sst xmlns="http://schemas.openxmlformats.org/spreadsheetml/2006/main" count="61" uniqueCount="25">
  <si>
    <t xml:space="preserve">PRODUCCION  B.S.P. AGENCIAS ESPAÑOLAS  2.008  en miles de Euros </t>
  </si>
  <si>
    <t>MES SEPTIEMBRE</t>
  </si>
  <si>
    <t xml:space="preserve">Fuente B.S.P. </t>
  </si>
  <si>
    <t xml:space="preserve"> INTERNACIONAL</t>
  </si>
  <si>
    <t>EUROPA</t>
  </si>
  <si>
    <t>INTERCONTINENTAL</t>
  </si>
  <si>
    <t>TOTAL</t>
  </si>
  <si>
    <t>EXTREMO</t>
  </si>
  <si>
    <t>NO</t>
  </si>
  <si>
    <t>MCO</t>
  </si>
  <si>
    <t>INTERNAC.</t>
  </si>
  <si>
    <t>REEMB.</t>
  </si>
  <si>
    <t>NAC.</t>
  </si>
  <si>
    <t xml:space="preserve">   TOTAL PRODUCCION</t>
  </si>
  <si>
    <t xml:space="preserve"> AFRICA</t>
  </si>
  <si>
    <t>AMERICA</t>
  </si>
  <si>
    <t>ORIENTE</t>
  </si>
  <si>
    <t>CLASIF.</t>
  </si>
  <si>
    <t>BRUTA</t>
  </si>
  <si>
    <t>NETA</t>
  </si>
  <si>
    <t>VTAS TOTAL</t>
  </si>
  <si>
    <t>INCR.TOTAL</t>
  </si>
  <si>
    <t xml:space="preserve">ACUMULADO </t>
  </si>
  <si>
    <t xml:space="preserve">        EUROPA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</si>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</sst>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General_)"/>
    <numFmt numFmtId="202" formatCode="#,##0_);\(#,##0\)"/>
    <numFmt numFmtId="203" formatCode="0_)"/>
    <numFmt numFmtId="204" formatCode="0.000000"/>
    <numFmt numFmtId="205" formatCode="0.0000000"/>
  </numFmts>
  <fonts count="18">
    <font>
      <sz val="10"/>
      <name val="Times New Roman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sz val="9"/>
      <name val="Albertus Extra Bold"/>
      <family val="2"/>
    </font>
    <font>
      <sz val="9"/>
      <name val="Helv"/>
      <family val="0"/>
    </font>
    <font>
      <b/>
      <sz val="9"/>
      <color indexed="10"/>
      <name val="Helv"/>
      <family val="0"/>
    </font>
    <font>
      <b/>
      <sz val="8"/>
      <name val="Times New Roman"/>
      <family val="1"/>
    </font>
    <font>
      <b/>
      <sz val="16"/>
      <name val="Bookman Old Style"/>
      <family val="1"/>
    </font>
    <font>
      <sz val="20"/>
      <name val="Bookman Old Style"/>
      <family val="1"/>
    </font>
    <font>
      <b/>
      <sz val="10"/>
      <name val="Albertus Medium"/>
      <family val="2"/>
    </font>
    <font>
      <sz val="10"/>
      <name val="Albertus Medium"/>
      <family val="2"/>
    </font>
    <font>
      <sz val="8"/>
      <name val="Bookman Old Style"/>
      <family val="1"/>
    </font>
    <font>
      <b/>
      <sz val="9"/>
      <name val="Helv"/>
      <family val="0"/>
    </font>
    <font>
      <b/>
      <sz val="8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01" fontId="4" fillId="0" borderId="0" xfId="19" applyFont="1">
      <alignment/>
      <protection/>
    </xf>
    <xf numFmtId="201" fontId="5" fillId="0" borderId="0" xfId="19" applyFont="1">
      <alignment/>
      <protection/>
    </xf>
    <xf numFmtId="201" fontId="6" fillId="0" borderId="0" xfId="19" applyFont="1">
      <alignment/>
      <protection/>
    </xf>
    <xf numFmtId="0" fontId="7" fillId="0" borderId="0" xfId="20" applyFont="1">
      <alignment/>
      <protection/>
    </xf>
    <xf numFmtId="201" fontId="8" fillId="0" borderId="0" xfId="19" applyFont="1" applyBorder="1" applyAlignment="1" applyProtection="1">
      <alignment horizontal="left"/>
      <protection/>
    </xf>
    <xf numFmtId="201" fontId="9" fillId="0" borderId="0" xfId="19" applyFont="1">
      <alignment/>
      <protection/>
    </xf>
    <xf numFmtId="201" fontId="5" fillId="0" borderId="0" xfId="19" applyFont="1" applyBorder="1">
      <alignment/>
      <protection/>
    </xf>
    <xf numFmtId="201" fontId="10" fillId="0" borderId="0" xfId="19" applyFont="1" applyAlignment="1" applyProtection="1">
      <alignment horizontal="left"/>
      <protection/>
    </xf>
    <xf numFmtId="201" fontId="11" fillId="0" borderId="0" xfId="19" applyFont="1">
      <alignment/>
      <protection/>
    </xf>
    <xf numFmtId="201" fontId="12" fillId="0" borderId="0" xfId="19" applyFont="1">
      <alignment/>
      <protection/>
    </xf>
    <xf numFmtId="201" fontId="5" fillId="2" borderId="0" xfId="19" applyFont="1" applyFill="1">
      <alignment/>
      <protection/>
    </xf>
    <xf numFmtId="201" fontId="13" fillId="3" borderId="1" xfId="19" applyFont="1" applyFill="1" applyBorder="1" applyAlignment="1" applyProtection="1">
      <alignment horizontal="centerContinuous"/>
      <protection/>
    </xf>
    <xf numFmtId="201" fontId="13" fillId="3" borderId="2" xfId="19" applyFont="1" applyFill="1" applyBorder="1" applyAlignment="1" applyProtection="1">
      <alignment horizontal="centerContinuous"/>
      <protection/>
    </xf>
    <xf numFmtId="201" fontId="13" fillId="3" borderId="2" xfId="19" applyFont="1" applyFill="1" applyBorder="1" applyAlignment="1">
      <alignment horizontal="centerContinuous"/>
      <protection/>
    </xf>
    <xf numFmtId="201" fontId="13" fillId="3" borderId="3" xfId="19" applyFont="1" applyFill="1" applyBorder="1" applyAlignment="1">
      <alignment horizontal="centerContinuous"/>
      <protection/>
    </xf>
    <xf numFmtId="201" fontId="13" fillId="3" borderId="4" xfId="19" applyFont="1" applyFill="1" applyBorder="1" applyAlignment="1" applyProtection="1" quotePrefix="1">
      <alignment horizontal="centerContinuous"/>
      <protection/>
    </xf>
    <xf numFmtId="201" fontId="5" fillId="3" borderId="3" xfId="19" applyFont="1" applyFill="1" applyBorder="1" applyAlignment="1">
      <alignment horizontal="centerContinuous"/>
      <protection/>
    </xf>
    <xf numFmtId="201" fontId="13" fillId="3" borderId="4" xfId="19" applyFont="1" applyFill="1" applyBorder="1" applyAlignment="1" applyProtection="1">
      <alignment horizontal="centerContinuous"/>
      <protection/>
    </xf>
    <xf numFmtId="201" fontId="5" fillId="2" borderId="5" xfId="19" applyFont="1" applyFill="1" applyBorder="1">
      <alignment/>
      <protection/>
    </xf>
    <xf numFmtId="201" fontId="13" fillId="3" borderId="6" xfId="19" applyFont="1" applyFill="1" applyBorder="1" applyAlignment="1" applyProtection="1">
      <alignment horizontal="center"/>
      <protection/>
    </xf>
    <xf numFmtId="201" fontId="13" fillId="3" borderId="7" xfId="19" applyFont="1" applyFill="1" applyBorder="1">
      <alignment/>
      <protection/>
    </xf>
    <xf numFmtId="201" fontId="13" fillId="3" borderId="8" xfId="19" applyFont="1" applyFill="1" applyBorder="1">
      <alignment/>
      <protection/>
    </xf>
    <xf numFmtId="201" fontId="5" fillId="3" borderId="9" xfId="19" applyFont="1" applyFill="1" applyBorder="1" applyAlignment="1" applyProtection="1">
      <alignment horizontal="center"/>
      <protection/>
    </xf>
    <xf numFmtId="201" fontId="5" fillId="3" borderId="5" xfId="19" applyFont="1" applyFill="1" applyBorder="1">
      <alignment/>
      <protection/>
    </xf>
    <xf numFmtId="201" fontId="5" fillId="3" borderId="5" xfId="19" applyFont="1" applyFill="1" applyBorder="1" applyAlignment="1" applyProtection="1">
      <alignment horizontal="center"/>
      <protection/>
    </xf>
    <xf numFmtId="201" fontId="5" fillId="2" borderId="10" xfId="19" applyFont="1" applyFill="1" applyBorder="1" applyAlignment="1" applyProtection="1">
      <alignment horizontal="center"/>
      <protection/>
    </xf>
    <xf numFmtId="201" fontId="13" fillId="3" borderId="11" xfId="19" applyFont="1" applyFill="1" applyBorder="1" applyAlignment="1" applyProtection="1">
      <alignment horizontal="center"/>
      <protection/>
    </xf>
    <xf numFmtId="201" fontId="13" fillId="3" borderId="12" xfId="19" applyFont="1" applyFill="1" applyBorder="1" applyAlignment="1" applyProtection="1">
      <alignment horizontal="centerContinuous"/>
      <protection/>
    </xf>
    <xf numFmtId="201" fontId="13" fillId="3" borderId="13" xfId="19" applyFont="1" applyFill="1" applyBorder="1" applyAlignment="1">
      <alignment horizontal="centerContinuous"/>
      <protection/>
    </xf>
    <xf numFmtId="201" fontId="5" fillId="3" borderId="14" xfId="19" applyFont="1" applyFill="1" applyBorder="1" applyAlignment="1" applyProtection="1">
      <alignment horizontal="center"/>
      <protection/>
    </xf>
    <xf numFmtId="201" fontId="5" fillId="3" borderId="10" xfId="19" applyFont="1" applyFill="1" applyBorder="1" applyAlignment="1" applyProtection="1">
      <alignment horizontal="center"/>
      <protection/>
    </xf>
    <xf numFmtId="201" fontId="5" fillId="2" borderId="10" xfId="19" applyFont="1" applyFill="1" applyBorder="1">
      <alignment/>
      <protection/>
    </xf>
    <xf numFmtId="201" fontId="13" fillId="3" borderId="15" xfId="19" applyFont="1" applyFill="1" applyBorder="1" applyAlignment="1" applyProtection="1">
      <alignment horizontal="center"/>
      <protection/>
    </xf>
    <xf numFmtId="201" fontId="13" fillId="3" borderId="16" xfId="19" applyFont="1" applyFill="1" applyBorder="1" applyAlignment="1" applyProtection="1">
      <alignment horizontal="center"/>
      <protection/>
    </xf>
    <xf numFmtId="201" fontId="14" fillId="3" borderId="9" xfId="19" applyFont="1" applyFill="1" applyBorder="1" applyAlignment="1" applyProtection="1">
      <alignment horizontal="centerContinuous"/>
      <protection/>
    </xf>
    <xf numFmtId="202" fontId="15" fillId="2" borderId="17" xfId="19" applyNumberFormat="1" applyFont="1" applyFill="1" applyBorder="1" applyProtection="1">
      <alignment/>
      <protection/>
    </xf>
    <xf numFmtId="202" fontId="16" fillId="2" borderId="18" xfId="19" applyNumberFormat="1" applyFont="1" applyFill="1" applyBorder="1" applyProtection="1">
      <alignment/>
      <protection/>
    </xf>
    <xf numFmtId="1" fontId="15" fillId="2" borderId="17" xfId="19" applyNumberFormat="1" applyFont="1" applyFill="1" applyBorder="1">
      <alignment/>
      <protection/>
    </xf>
    <xf numFmtId="202" fontId="16" fillId="2" borderId="19" xfId="19" applyNumberFormat="1" applyFont="1" applyFill="1" applyBorder="1" applyProtection="1">
      <alignment/>
      <protection/>
    </xf>
    <xf numFmtId="202" fontId="15" fillId="2" borderId="20" xfId="19" applyNumberFormat="1" applyFont="1" applyFill="1" applyBorder="1" applyProtection="1">
      <alignment/>
      <protection/>
    </xf>
    <xf numFmtId="202" fontId="16" fillId="2" borderId="17" xfId="19" applyNumberFormat="1" applyFont="1" applyFill="1" applyBorder="1" applyProtection="1">
      <alignment/>
      <protection/>
    </xf>
    <xf numFmtId="201" fontId="14" fillId="3" borderId="21" xfId="19" applyFont="1" applyFill="1" applyBorder="1" applyAlignment="1" applyProtection="1">
      <alignment horizontal="centerContinuous"/>
      <protection/>
    </xf>
    <xf numFmtId="1" fontId="15" fillId="2" borderId="22" xfId="19" applyNumberFormat="1" applyFont="1" applyFill="1" applyBorder="1">
      <alignment/>
      <protection/>
    </xf>
    <xf numFmtId="1" fontId="16" fillId="2" borderId="23" xfId="19" applyNumberFormat="1" applyFont="1" applyFill="1" applyBorder="1">
      <alignment/>
      <protection/>
    </xf>
    <xf numFmtId="1" fontId="16" fillId="2" borderId="24" xfId="19" applyNumberFormat="1" applyFont="1" applyFill="1" applyBorder="1">
      <alignment/>
      <protection/>
    </xf>
    <xf numFmtId="1" fontId="15" fillId="2" borderId="25" xfId="19" applyNumberFormat="1" applyFont="1" applyFill="1" applyBorder="1">
      <alignment/>
      <protection/>
    </xf>
    <xf numFmtId="1" fontId="16" fillId="2" borderId="22" xfId="19" applyNumberFormat="1" applyFont="1" applyFill="1" applyBorder="1">
      <alignment/>
      <protection/>
    </xf>
    <xf numFmtId="201" fontId="6" fillId="0" borderId="0" xfId="19" applyFont="1" applyBorder="1">
      <alignment/>
      <protection/>
    </xf>
    <xf numFmtId="202" fontId="5" fillId="2" borderId="0" xfId="19" applyNumberFormat="1" applyFont="1" applyFill="1" applyProtection="1">
      <alignment/>
      <protection/>
    </xf>
    <xf numFmtId="202" fontId="5" fillId="2" borderId="0" xfId="19" applyNumberFormat="1" applyFont="1" applyFill="1" applyBorder="1" applyProtection="1">
      <alignment/>
      <protection/>
    </xf>
    <xf numFmtId="202" fontId="13" fillId="2" borderId="0" xfId="19" applyNumberFormat="1" applyFont="1" applyFill="1" applyProtection="1">
      <alignment/>
      <protection/>
    </xf>
    <xf numFmtId="1" fontId="1" fillId="2" borderId="0" xfId="19" applyNumberFormat="1" applyFill="1" applyBorder="1">
      <alignment/>
      <protection/>
    </xf>
    <xf numFmtId="202" fontId="6" fillId="0" borderId="0" xfId="19" applyNumberFormat="1" applyFont="1" applyBorder="1" applyProtection="1">
      <alignment/>
      <protection/>
    </xf>
    <xf numFmtId="1" fontId="17" fillId="0" borderId="0" xfId="19" applyNumberFormat="1" applyFont="1" applyBorder="1">
      <alignment/>
      <protection/>
    </xf>
    <xf numFmtId="201" fontId="10" fillId="2" borderId="0" xfId="19" applyFont="1" applyFill="1" applyAlignment="1" applyProtection="1">
      <alignment horizontal="left"/>
      <protection/>
    </xf>
    <xf numFmtId="202" fontId="11" fillId="2" borderId="0" xfId="19" applyNumberFormat="1" applyFont="1" applyFill="1" applyProtection="1">
      <alignment/>
      <protection/>
    </xf>
    <xf numFmtId="1" fontId="1" fillId="2" borderId="0" xfId="19" applyNumberFormat="1" applyFill="1">
      <alignment/>
      <protection/>
    </xf>
    <xf numFmtId="202" fontId="13" fillId="3" borderId="4" xfId="19" applyNumberFormat="1" applyFont="1" applyFill="1" applyBorder="1" applyProtection="1">
      <alignment/>
      <protection/>
    </xf>
    <xf numFmtId="202" fontId="13" fillId="3" borderId="2" xfId="19" applyNumberFormat="1" applyFont="1" applyFill="1" applyBorder="1" applyAlignment="1" applyProtection="1">
      <alignment horizontal="left"/>
      <protection/>
    </xf>
    <xf numFmtId="202" fontId="13" fillId="3" borderId="2" xfId="19" applyNumberFormat="1" applyFont="1" applyFill="1" applyBorder="1" applyProtection="1">
      <alignment/>
      <protection/>
    </xf>
    <xf numFmtId="202" fontId="13" fillId="3" borderId="3" xfId="19" applyNumberFormat="1" applyFont="1" applyFill="1" applyBorder="1" applyProtection="1">
      <alignment/>
      <protection/>
    </xf>
    <xf numFmtId="202" fontId="13" fillId="3" borderId="4" xfId="19" applyNumberFormat="1" applyFont="1" applyFill="1" applyBorder="1" applyAlignment="1" applyProtection="1">
      <alignment horizontal="left"/>
      <protection/>
    </xf>
    <xf numFmtId="202" fontId="5" fillId="3" borderId="3" xfId="19" applyNumberFormat="1" applyFont="1" applyFill="1" applyBorder="1" applyProtection="1">
      <alignment/>
      <protection/>
    </xf>
    <xf numFmtId="202" fontId="13" fillId="3" borderId="4" xfId="19" applyNumberFormat="1" applyFont="1" applyFill="1" applyBorder="1" applyAlignment="1" applyProtection="1">
      <alignment horizontal="centerContinuous"/>
      <protection/>
    </xf>
    <xf numFmtId="202" fontId="5" fillId="3" borderId="3" xfId="19" applyNumberFormat="1" applyFont="1" applyFill="1" applyBorder="1" applyAlignment="1" applyProtection="1">
      <alignment horizontal="centerContinuous"/>
      <protection/>
    </xf>
    <xf numFmtId="202" fontId="5" fillId="2" borderId="5" xfId="19" applyNumberFormat="1" applyFont="1" applyFill="1" applyBorder="1" applyProtection="1">
      <alignment/>
      <protection/>
    </xf>
    <xf numFmtId="202" fontId="13" fillId="3" borderId="6" xfId="19" applyNumberFormat="1" applyFont="1" applyFill="1" applyBorder="1" applyAlignment="1" applyProtection="1">
      <alignment horizontal="center"/>
      <protection/>
    </xf>
    <xf numFmtId="202" fontId="13" fillId="3" borderId="7" xfId="19" applyNumberFormat="1" applyFont="1" applyFill="1" applyBorder="1" applyProtection="1">
      <alignment/>
      <protection/>
    </xf>
    <xf numFmtId="202" fontId="13" fillId="3" borderId="8" xfId="19" applyNumberFormat="1" applyFont="1" applyFill="1" applyBorder="1" applyProtection="1">
      <alignment/>
      <protection/>
    </xf>
    <xf numFmtId="202" fontId="5" fillId="3" borderId="9" xfId="19" applyNumberFormat="1" applyFont="1" applyFill="1" applyBorder="1" applyAlignment="1" applyProtection="1">
      <alignment horizontal="center"/>
      <protection/>
    </xf>
    <xf numFmtId="202" fontId="5" fillId="3" borderId="5" xfId="19" applyNumberFormat="1" applyFont="1" applyFill="1" applyBorder="1" applyProtection="1">
      <alignment/>
      <protection/>
    </xf>
    <xf numFmtId="202" fontId="5" fillId="3" borderId="5" xfId="19" applyNumberFormat="1" applyFont="1" applyFill="1" applyBorder="1" applyAlignment="1" applyProtection="1">
      <alignment horizontal="center"/>
      <protection/>
    </xf>
    <xf numFmtId="202" fontId="5" fillId="2" borderId="10" xfId="19" applyNumberFormat="1" applyFont="1" applyFill="1" applyBorder="1" applyAlignment="1" applyProtection="1">
      <alignment horizontal="center"/>
      <protection/>
    </xf>
    <xf numFmtId="202" fontId="13" fillId="3" borderId="11" xfId="19" applyNumberFormat="1" applyFont="1" applyFill="1" applyBorder="1" applyAlignment="1" applyProtection="1">
      <alignment horizontal="center"/>
      <protection/>
    </xf>
    <xf numFmtId="202" fontId="13" fillId="3" borderId="12" xfId="19" applyNumberFormat="1" applyFont="1" applyFill="1" applyBorder="1" applyAlignment="1" applyProtection="1">
      <alignment horizontal="centerContinuous"/>
      <protection/>
    </xf>
    <xf numFmtId="202" fontId="13" fillId="3" borderId="13" xfId="19" applyNumberFormat="1" applyFont="1" applyFill="1" applyBorder="1" applyAlignment="1" applyProtection="1">
      <alignment horizontal="centerContinuous"/>
      <protection/>
    </xf>
    <xf numFmtId="202" fontId="5" fillId="3" borderId="21" xfId="19" applyNumberFormat="1" applyFont="1" applyFill="1" applyBorder="1" applyAlignment="1" applyProtection="1">
      <alignment horizontal="center"/>
      <protection/>
    </xf>
    <xf numFmtId="202" fontId="5" fillId="3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Alignment="1" applyProtection="1">
      <alignment horizontal="center"/>
      <protection/>
    </xf>
    <xf numFmtId="202" fontId="5" fillId="2" borderId="26" xfId="19" applyNumberFormat="1" applyFont="1" applyFill="1" applyBorder="1" applyProtection="1">
      <alignment/>
      <protection/>
    </xf>
    <xf numFmtId="202" fontId="13" fillId="3" borderId="15" xfId="19" applyNumberFormat="1" applyFont="1" applyFill="1" applyBorder="1" applyAlignment="1" applyProtection="1">
      <alignment horizontal="center"/>
      <protection/>
    </xf>
    <xf numFmtId="202" fontId="13" fillId="3" borderId="27" xfId="19" applyNumberFormat="1" applyFont="1" applyFill="1" applyBorder="1" applyAlignment="1" applyProtection="1">
      <alignment horizontal="center"/>
      <protection/>
    </xf>
    <xf numFmtId="201" fontId="14" fillId="3" borderId="28" xfId="19" applyFont="1" applyFill="1" applyBorder="1" applyAlignment="1" applyProtection="1">
      <alignment horizontal="centerContinuous"/>
      <protection/>
    </xf>
    <xf numFmtId="201" fontId="14" fillId="3" borderId="29" xfId="19" applyFont="1" applyFill="1" applyBorder="1" applyAlignment="1" applyProtection="1">
      <alignment horizontal="centerContinuous"/>
      <protection/>
    </xf>
    <xf numFmtId="203" fontId="5" fillId="0" borderId="0" xfId="19" applyNumberFormat="1" applyFont="1" applyProtection="1">
      <alignment/>
      <protection/>
    </xf>
    <xf numFmtId="203" fontId="6" fillId="0" borderId="0" xfId="19" applyNumberFormat="1" applyFont="1" applyProtection="1">
      <alignment/>
      <protection/>
    </xf>
    <xf numFmtId="1" fontId="1" fillId="0" borderId="0" xfId="19" applyNumberFormat="1">
      <alignment/>
      <protection/>
    </xf>
    <xf numFmtId="1" fontId="17" fillId="0" borderId="0" xfId="19" applyNumberFormat="1" applyFont="1">
      <alignment/>
      <protection/>
    </xf>
    <xf numFmtId="201" fontId="1" fillId="0" borderId="0" xfId="19">
      <alignment/>
      <protection/>
    </xf>
    <xf numFmtId="201" fontId="6" fillId="0" borderId="0" xfId="19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soc 2001" xfId="19"/>
    <cellStyle name="Normal_vtas03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47625</xdr:rowOff>
    </xdr:from>
    <xdr:to>
      <xdr:col>12</xdr:col>
      <xdr:colOff>685800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6286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ENES%20VTAS%20BSP%20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l"/>
      <sheetName val="CEN"/>
      <sheetName val="zonas"/>
      <sheetName val="infasoc"/>
      <sheetName val="resumenBILL"/>
      <sheetName val="DELBIL"/>
      <sheetName val="CENBILL"/>
      <sheetName val="zonasBI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 transitionEntry="1"/>
  <dimension ref="A1:EU58"/>
  <sheetViews>
    <sheetView showGridLines="0" tabSelected="1" zoomScale="90" zoomScaleNormal="90" workbookViewId="0" topLeftCell="A1">
      <selection activeCell="M6" sqref="M6"/>
    </sheetView>
  </sheetViews>
  <sheetFormatPr defaultColWidth="9.83203125" defaultRowHeight="12.75"/>
  <cols>
    <col min="1" max="1" width="12.83203125" style="2" customWidth="1"/>
    <col min="2" max="2" width="11.83203125" style="2" customWidth="1"/>
    <col min="3" max="3" width="12" style="2" customWidth="1"/>
    <col min="4" max="4" width="12.16015625" style="2" customWidth="1"/>
    <col min="5" max="5" width="11.33203125" style="2" customWidth="1"/>
    <col min="6" max="6" width="9.5" style="2" customWidth="1"/>
    <col min="7" max="7" width="8.5" style="2" customWidth="1"/>
    <col min="8" max="8" width="13.33203125" style="2" customWidth="1"/>
    <col min="9" max="9" width="11.83203125" style="2" customWidth="1"/>
    <col min="10" max="10" width="14.16015625" style="2" customWidth="1"/>
    <col min="11" max="11" width="10" style="2" customWidth="1"/>
    <col min="12" max="12" width="13.83203125" style="2" customWidth="1"/>
    <col min="13" max="13" width="13.5" style="2" customWidth="1"/>
    <col min="14" max="14" width="9.33203125" style="3" hidden="1" customWidth="1"/>
    <col min="15" max="15" width="4.83203125" style="3" hidden="1" customWidth="1"/>
    <col min="16" max="16" width="10.16015625" style="3" hidden="1" customWidth="1"/>
    <col min="17" max="17" width="0" style="2" hidden="1" customWidth="1"/>
    <col min="18" max="16384" width="9.83203125" style="2" customWidth="1"/>
  </cols>
  <sheetData>
    <row r="1" ht="19.5" customHeight="1">
      <c r="A1" s="1"/>
    </row>
    <row r="2" ht="19.5" customHeight="1">
      <c r="A2" s="4"/>
    </row>
    <row r="3" ht="26.25" customHeight="1">
      <c r="A3" s="4"/>
    </row>
    <row r="4" spans="1:7" ht="25.5">
      <c r="A4" s="5" t="s">
        <v>0</v>
      </c>
      <c r="B4" s="6"/>
      <c r="C4" s="6"/>
      <c r="D4" s="6"/>
      <c r="E4" s="6"/>
      <c r="F4" s="6"/>
      <c r="G4" s="6"/>
    </row>
    <row r="5" ht="16.5" customHeight="1"/>
    <row r="6" spans="6:7" ht="27" customHeight="1">
      <c r="F6" s="7"/>
      <c r="G6" s="7"/>
    </row>
    <row r="7" spans="1:2" ht="12.75">
      <c r="A7" s="8" t="s">
        <v>1</v>
      </c>
      <c r="B7" s="9"/>
    </row>
    <row r="8" ht="15" customHeight="1">
      <c r="M8" s="10" t="s">
        <v>2</v>
      </c>
    </row>
    <row r="9" spans="1:13" ht="15" customHeight="1" thickBot="1">
      <c r="A9" s="11"/>
      <c r="B9" s="12" t="s">
        <v>3</v>
      </c>
      <c r="C9" s="13"/>
      <c r="D9" s="14"/>
      <c r="E9" s="15"/>
      <c r="F9" s="11"/>
      <c r="G9" s="11"/>
      <c r="H9" s="11"/>
      <c r="I9" s="11"/>
      <c r="J9" s="11"/>
      <c r="K9" s="11"/>
      <c r="L9" s="11"/>
      <c r="M9" s="11"/>
    </row>
    <row r="10" spans="1:13" ht="15" customHeight="1">
      <c r="A10" s="11"/>
      <c r="B10" s="16" t="s">
        <v>4</v>
      </c>
      <c r="C10" s="17"/>
      <c r="D10" s="18" t="s">
        <v>5</v>
      </c>
      <c r="E10" s="17"/>
      <c r="F10" s="19"/>
      <c r="G10" s="19"/>
      <c r="H10" s="20" t="s">
        <v>6</v>
      </c>
      <c r="I10" s="19"/>
      <c r="J10" s="20" t="s">
        <v>6</v>
      </c>
      <c r="K10" s="19"/>
      <c r="L10" s="21"/>
      <c r="M10" s="22"/>
    </row>
    <row r="11" spans="1:13" ht="14.25" customHeight="1">
      <c r="A11" s="11"/>
      <c r="B11" s="23" t="s">
        <v>6</v>
      </c>
      <c r="C11" s="24"/>
      <c r="D11" s="23" t="s">
        <v>6</v>
      </c>
      <c r="E11" s="25" t="s">
        <v>7</v>
      </c>
      <c r="F11" s="26" t="s">
        <v>8</v>
      </c>
      <c r="G11" s="26" t="s">
        <v>9</v>
      </c>
      <c r="H11" s="27" t="s">
        <v>10</v>
      </c>
      <c r="I11" s="26" t="s">
        <v>11</v>
      </c>
      <c r="J11" s="27" t="s">
        <v>12</v>
      </c>
      <c r="K11" s="26" t="s">
        <v>11</v>
      </c>
      <c r="L11" s="28" t="s">
        <v>13</v>
      </c>
      <c r="M11" s="29"/>
    </row>
    <row r="12" spans="1:13" ht="14.25" customHeight="1">
      <c r="A12" s="11"/>
      <c r="B12" s="30" t="s">
        <v>4</v>
      </c>
      <c r="C12" s="31" t="s">
        <v>14</v>
      </c>
      <c r="D12" s="30" t="s">
        <v>15</v>
      </c>
      <c r="E12" s="31" t="s">
        <v>16</v>
      </c>
      <c r="F12" s="26" t="s">
        <v>17</v>
      </c>
      <c r="G12" s="32"/>
      <c r="H12" s="27" t="s">
        <v>18</v>
      </c>
      <c r="I12" s="26" t="s">
        <v>10</v>
      </c>
      <c r="J12" s="27" t="s">
        <v>18</v>
      </c>
      <c r="K12" s="26" t="s">
        <v>12</v>
      </c>
      <c r="L12" s="33" t="s">
        <v>18</v>
      </c>
      <c r="M12" s="34" t="s">
        <v>19</v>
      </c>
    </row>
    <row r="13" spans="1:16" ht="19.5" customHeight="1">
      <c r="A13" s="35" t="s">
        <v>20</v>
      </c>
      <c r="B13" s="36">
        <v>102670.803</v>
      </c>
      <c r="C13" s="36">
        <v>14358.91</v>
      </c>
      <c r="D13" s="36">
        <v>120920.704</v>
      </c>
      <c r="E13" s="36">
        <v>30242.664</v>
      </c>
      <c r="F13" s="36">
        <v>49.021</v>
      </c>
      <c r="G13" s="36">
        <v>3271.442</v>
      </c>
      <c r="H13" s="37">
        <v>271513.544</v>
      </c>
      <c r="I13" s="38">
        <v>-21271.855</v>
      </c>
      <c r="J13" s="39">
        <v>113035.702</v>
      </c>
      <c r="K13" s="38">
        <v>-4233.817</v>
      </c>
      <c r="L13" s="40">
        <v>384549.246</v>
      </c>
      <c r="M13" s="41">
        <v>359043.574</v>
      </c>
      <c r="N13" s="3">
        <f>B13+C13+D13+E13+F13+G13-H13</f>
        <v>0</v>
      </c>
      <c r="O13" s="3">
        <f>H13+I13+J13+K13-M13</f>
        <v>0</v>
      </c>
      <c r="P13" s="3">
        <f>H13+J13-L13</f>
        <v>0</v>
      </c>
    </row>
    <row r="14" spans="1:16" ht="15" customHeight="1">
      <c r="A14" s="42" t="s">
        <v>21</v>
      </c>
      <c r="B14" s="43">
        <v>-6.58367488286861</v>
      </c>
      <c r="C14" s="43">
        <v>5.905209412472067</v>
      </c>
      <c r="D14" s="43">
        <v>-6.394553947333077</v>
      </c>
      <c r="E14" s="43">
        <v>-16.16815087804879</v>
      </c>
      <c r="F14" s="43">
        <v>-99.0526381903478</v>
      </c>
      <c r="G14" s="43">
        <v>291.3994678356416</v>
      </c>
      <c r="H14" s="44">
        <v>-7.877798908203136</v>
      </c>
      <c r="I14" s="43">
        <v>23.570868073838163</v>
      </c>
      <c r="J14" s="45">
        <v>-17.548665679673636</v>
      </c>
      <c r="K14" s="43">
        <v>-2.7577879816844164</v>
      </c>
      <c r="L14" s="46">
        <v>-10.948056308125656</v>
      </c>
      <c r="M14" s="47">
        <v>-12.483380715800088</v>
      </c>
      <c r="N14" s="48"/>
      <c r="O14" s="48"/>
      <c r="P14" s="48"/>
    </row>
    <row r="15" spans="1:16" ht="8.25" customHeight="1">
      <c r="A15" s="1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8"/>
      <c r="O15" s="48"/>
      <c r="P15" s="48"/>
    </row>
    <row r="16" spans="1:16" ht="4.5" customHeight="1" hidden="1">
      <c r="A16" s="11"/>
      <c r="B16" s="49"/>
      <c r="C16" s="49"/>
      <c r="D16" s="49"/>
      <c r="E16" s="49"/>
      <c r="F16" s="49"/>
      <c r="G16" s="50"/>
      <c r="H16" s="49"/>
      <c r="I16" s="49"/>
      <c r="J16" s="49"/>
      <c r="K16" s="49"/>
      <c r="L16" s="50"/>
      <c r="M16" s="50"/>
      <c r="N16" s="48"/>
      <c r="O16" s="48"/>
      <c r="P16" s="48"/>
    </row>
    <row r="17" spans="1:16" ht="8.25" customHeight="1" hidden="1">
      <c r="A17" s="11"/>
      <c r="B17" s="49"/>
      <c r="C17" s="49"/>
      <c r="D17" s="51"/>
      <c r="E17" s="49"/>
      <c r="F17" s="49"/>
      <c r="G17" s="52"/>
      <c r="H17" s="49"/>
      <c r="I17" s="49"/>
      <c r="J17" s="49"/>
      <c r="K17" s="49"/>
      <c r="L17" s="52"/>
      <c r="M17" s="52"/>
      <c r="N17" s="48"/>
      <c r="O17" s="48"/>
      <c r="P17" s="48"/>
    </row>
    <row r="18" spans="1:16" ht="1.5" customHeight="1" hidden="1">
      <c r="A18" s="1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0"/>
      <c r="N18" s="53"/>
      <c r="O18" s="53"/>
      <c r="P18" s="48"/>
    </row>
    <row r="19" spans="1:16" ht="30.75" customHeight="1">
      <c r="A19" s="1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4"/>
      <c r="O19" s="54"/>
      <c r="P19" s="48"/>
    </row>
    <row r="20" spans="1:16" ht="15.75" customHeight="1">
      <c r="A20" s="55" t="s">
        <v>22</v>
      </c>
      <c r="B20" s="56"/>
      <c r="C20" s="56"/>
      <c r="D20" s="49"/>
      <c r="E20" s="49"/>
      <c r="F20" s="49"/>
      <c r="G20" s="49"/>
      <c r="H20" s="49"/>
      <c r="I20" s="57"/>
      <c r="J20" s="49"/>
      <c r="K20" s="49"/>
      <c r="L20" s="49"/>
      <c r="M20" s="49"/>
      <c r="N20" s="48"/>
      <c r="O20" s="48"/>
      <c r="P20" s="48"/>
    </row>
    <row r="21" spans="1:13" ht="12" customHeight="1">
      <c r="A21" s="1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6.5" customHeight="1" thickBot="1">
      <c r="A22" s="11"/>
      <c r="B22" s="58"/>
      <c r="C22" s="59" t="s">
        <v>3</v>
      </c>
      <c r="D22" s="60"/>
      <c r="E22" s="61"/>
      <c r="F22" s="49"/>
      <c r="G22" s="49"/>
      <c r="H22" s="49"/>
      <c r="I22" s="49"/>
      <c r="J22" s="49"/>
      <c r="K22" s="49"/>
      <c r="L22" s="49"/>
      <c r="M22" s="49"/>
    </row>
    <row r="23" spans="1:13" ht="16.5" customHeight="1">
      <c r="A23" s="11"/>
      <c r="B23" s="62" t="s">
        <v>23</v>
      </c>
      <c r="C23" s="63"/>
      <c r="D23" s="64" t="s">
        <v>5</v>
      </c>
      <c r="E23" s="65"/>
      <c r="F23" s="66"/>
      <c r="G23" s="66"/>
      <c r="H23" s="67" t="s">
        <v>6</v>
      </c>
      <c r="I23" s="66"/>
      <c r="J23" s="67" t="s">
        <v>6</v>
      </c>
      <c r="K23" s="66"/>
      <c r="L23" s="68"/>
      <c r="M23" s="69"/>
    </row>
    <row r="24" spans="1:13" ht="14.25" customHeight="1">
      <c r="A24" s="11"/>
      <c r="B24" s="70" t="s">
        <v>6</v>
      </c>
      <c r="C24" s="71"/>
      <c r="D24" s="70" t="s">
        <v>6</v>
      </c>
      <c r="E24" s="72" t="s">
        <v>7</v>
      </c>
      <c r="F24" s="73" t="s">
        <v>8</v>
      </c>
      <c r="G24" s="73" t="s">
        <v>9</v>
      </c>
      <c r="H24" s="74" t="s">
        <v>10</v>
      </c>
      <c r="I24" s="73" t="s">
        <v>11</v>
      </c>
      <c r="J24" s="74" t="s">
        <v>12</v>
      </c>
      <c r="K24" s="73" t="s">
        <v>11</v>
      </c>
      <c r="L24" s="75" t="s">
        <v>13</v>
      </c>
      <c r="M24" s="76"/>
    </row>
    <row r="25" spans="1:13" ht="14.25" customHeight="1">
      <c r="A25" s="11"/>
      <c r="B25" s="77" t="s">
        <v>4</v>
      </c>
      <c r="C25" s="78" t="s">
        <v>14</v>
      </c>
      <c r="D25" s="77" t="s">
        <v>15</v>
      </c>
      <c r="E25" s="78" t="s">
        <v>16</v>
      </c>
      <c r="F25" s="79" t="s">
        <v>17</v>
      </c>
      <c r="G25" s="80"/>
      <c r="H25" s="74" t="s">
        <v>18</v>
      </c>
      <c r="I25" s="73" t="s">
        <v>10</v>
      </c>
      <c r="J25" s="74" t="s">
        <v>18</v>
      </c>
      <c r="K25" s="73" t="s">
        <v>12</v>
      </c>
      <c r="L25" s="81" t="s">
        <v>18</v>
      </c>
      <c r="M25" s="82" t="s">
        <v>19</v>
      </c>
    </row>
    <row r="26" spans="1:16" ht="15.75" customHeight="1">
      <c r="A26" s="83" t="s">
        <v>20</v>
      </c>
      <c r="B26" s="36">
        <v>964035.753</v>
      </c>
      <c r="C26" s="36">
        <v>137443.985</v>
      </c>
      <c r="D26" s="36">
        <v>1171651.217</v>
      </c>
      <c r="E26" s="36">
        <v>301518.941</v>
      </c>
      <c r="F26" s="36">
        <v>36188.611</v>
      </c>
      <c r="G26" s="36">
        <v>35276.492</v>
      </c>
      <c r="H26" s="37">
        <v>2646114.999</v>
      </c>
      <c r="I26" s="38">
        <v>-165450.059</v>
      </c>
      <c r="J26" s="39">
        <v>1121904.487</v>
      </c>
      <c r="K26" s="38">
        <v>-41114.057</v>
      </c>
      <c r="L26" s="40">
        <v>3768019.486</v>
      </c>
      <c r="M26" s="41">
        <v>3561455.37</v>
      </c>
      <c r="N26" s="3">
        <f>B26+C26+D26+E26+F26+G26-H26</f>
        <v>0</v>
      </c>
      <c r="O26" s="3">
        <f>H26+I26+J26+K26-M26</f>
        <v>0</v>
      </c>
      <c r="P26" s="3">
        <f>H26+J26-L26</f>
        <v>0</v>
      </c>
    </row>
    <row r="27" spans="1:13" ht="18.75" customHeight="1">
      <c r="A27" s="84" t="s">
        <v>21</v>
      </c>
      <c r="B27" s="43">
        <v>-0.7921678008443865</v>
      </c>
      <c r="C27" s="43">
        <v>2.0020354396924662</v>
      </c>
      <c r="D27" s="43">
        <v>-1.2076326307613476</v>
      </c>
      <c r="E27" s="43">
        <v>-2.5164434568168184</v>
      </c>
      <c r="F27" s="43">
        <v>-22.406638781728468</v>
      </c>
      <c r="G27" s="43">
        <v>-19.56327086166314</v>
      </c>
      <c r="H27" s="44">
        <v>-1.7136445587315599</v>
      </c>
      <c r="I27" s="43">
        <v>10.957178786408688</v>
      </c>
      <c r="J27" s="45">
        <v>-9.856824002400675</v>
      </c>
      <c r="K27" s="43">
        <v>-10.5341389993429</v>
      </c>
      <c r="L27" s="46">
        <v>-4.288010252647834</v>
      </c>
      <c r="M27" s="47">
        <v>-4.818827727000989</v>
      </c>
    </row>
    <row r="28" spans="1:55" ht="9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6"/>
      <c r="P28" s="86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</row>
    <row r="29" spans="1:56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</row>
    <row r="30" spans="1:151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</row>
    <row r="32" spans="1:55" ht="10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6"/>
      <c r="P32" s="86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4" spans="7:14" ht="10.5">
      <c r="G34" s="2" t="s">
        <v>24</v>
      </c>
      <c r="N34" s="90"/>
    </row>
    <row r="35" ht="10.5">
      <c r="N35" s="90"/>
    </row>
    <row r="36" ht="10.5">
      <c r="N36" s="90"/>
    </row>
    <row r="37" ht="10.5">
      <c r="N37" s="90"/>
    </row>
    <row r="58" spans="14:61" ht="10.5">
      <c r="N58" s="86"/>
      <c r="O58" s="86"/>
      <c r="P58" s="86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</row>
  </sheetData>
  <printOptions horizontalCentered="1"/>
  <pageMargins left="0.35" right="0.23" top="0.83" bottom="1" header="0.4330708661417323" footer="0"/>
  <pageSetup horizontalDpi="600" verticalDpi="600" orientation="landscape" paperSize="9" r:id="rId2"/>
  <headerFooter alignWithMargins="0">
    <oddHeader>&amp;C&amp;"Times New Roman,Negrita"&amp;24  &amp;R
</oddHeader>
    <oddFooter>&amp;L&amp;"Bookman Old Style,Cursiva"&amp;8- Vueling liquida a través del BSP desde el mes de Julio 08
&amp;D&amp;C1&amp;R&amp;"Bookman Old Style,Cursiva"&amp;8DC/DVE/UCE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Iberia</dc:creator>
  <cp:keywords/>
  <dc:description/>
  <cp:lastModifiedBy>Iberia</cp:lastModifiedBy>
  <dcterms:created xsi:type="dcterms:W3CDTF">2008-10-15T07:03:51Z</dcterms:created>
  <dcterms:modified xsi:type="dcterms:W3CDTF">2008-10-15T07:09:40Z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